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350764\03 Projekt\07 Projekt odtworzenia nawierzchni\"/>
    </mc:Choice>
  </mc:AlternateContent>
  <bookViews>
    <workbookView xWindow="0" yWindow="0" windowWidth="28800" windowHeight="118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16" i="1"/>
  <c r="L17" i="1"/>
  <c r="L15" i="1"/>
  <c r="L13" i="1"/>
  <c r="L5" i="1"/>
  <c r="L6" i="1"/>
  <c r="L7" i="1"/>
  <c r="L8" i="1"/>
  <c r="L9" i="1"/>
  <c r="L10" i="1"/>
  <c r="L11" i="1"/>
  <c r="L12" i="1"/>
  <c r="L4" i="1"/>
</calcChain>
</file>

<file path=xl/sharedStrings.xml><?xml version="1.0" encoding="utf-8"?>
<sst xmlns="http://schemas.openxmlformats.org/spreadsheetml/2006/main" count="138" uniqueCount="67">
  <si>
    <t>150/17</t>
  </si>
  <si>
    <t>150/20</t>
  </si>
  <si>
    <t>150/19</t>
  </si>
  <si>
    <t>150/18</t>
  </si>
  <si>
    <t>149/10</t>
  </si>
  <si>
    <t>149/9</t>
  </si>
  <si>
    <t>149/12</t>
  </si>
  <si>
    <t>149/5</t>
  </si>
  <si>
    <t>149/6</t>
  </si>
  <si>
    <t>150/13</t>
  </si>
  <si>
    <t>150/14</t>
  </si>
  <si>
    <t>149/13</t>
  </si>
  <si>
    <t>Lp.</t>
  </si>
  <si>
    <t>Nr przyłącza</t>
  </si>
  <si>
    <t>Nr węzła</t>
  </si>
  <si>
    <t>Położenie działki</t>
  </si>
  <si>
    <t>Obręb</t>
  </si>
  <si>
    <t>Arkusz mapy</t>
  </si>
  <si>
    <t>Numer działki</t>
  </si>
  <si>
    <t>Projektowana infrastruktura</t>
  </si>
  <si>
    <t>Średnica projektowanej infrustruktury</t>
  </si>
  <si>
    <t>Dlugość przyłacza od granicy działki - do wodomierza - odcinek B [m]</t>
  </si>
  <si>
    <t>P1</t>
  </si>
  <si>
    <t>W2</t>
  </si>
  <si>
    <t>przy ul. Piaskowej 6</t>
  </si>
  <si>
    <t>Mściszewo</t>
  </si>
  <si>
    <t>2</t>
  </si>
  <si>
    <t>150/16</t>
  </si>
  <si>
    <t>przyłącze wodociągowe ze studzienką wodmierzową</t>
  </si>
  <si>
    <t xml:space="preserve">Ø 32 PE </t>
  </si>
  <si>
    <t>P2</t>
  </si>
  <si>
    <t>W5</t>
  </si>
  <si>
    <t>przy ul. Piaskowej 8</t>
  </si>
  <si>
    <t>P3</t>
  </si>
  <si>
    <t>W7</t>
  </si>
  <si>
    <t>przy ul. Piaskowej</t>
  </si>
  <si>
    <t>P4</t>
  </si>
  <si>
    <t>W8</t>
  </si>
  <si>
    <t>P5</t>
  </si>
  <si>
    <t>W9</t>
  </si>
  <si>
    <t>P6</t>
  </si>
  <si>
    <t>W10</t>
  </si>
  <si>
    <t>P7</t>
  </si>
  <si>
    <t>W11</t>
  </si>
  <si>
    <t>P8</t>
  </si>
  <si>
    <t>W12</t>
  </si>
  <si>
    <t>P9</t>
  </si>
  <si>
    <t>W13</t>
  </si>
  <si>
    <t>P10</t>
  </si>
  <si>
    <t>W14</t>
  </si>
  <si>
    <t>P11</t>
  </si>
  <si>
    <t>W15</t>
  </si>
  <si>
    <t>P12</t>
  </si>
  <si>
    <t>W20</t>
  </si>
  <si>
    <t>przy ul. Żwirowej 2</t>
  </si>
  <si>
    <t>149/11</t>
  </si>
  <si>
    <t>Ø 32 PE</t>
  </si>
  <si>
    <t>P13</t>
  </si>
  <si>
    <t>W21</t>
  </si>
  <si>
    <t>przy ul. Żwirowej 4</t>
  </si>
  <si>
    <t>P14</t>
  </si>
  <si>
    <t>W22</t>
  </si>
  <si>
    <t>przy ul. Żwirowej</t>
  </si>
  <si>
    <r>
      <t>Powierzchnia odtworzenia [m</t>
    </r>
    <r>
      <rPr>
        <b/>
        <vertAlign val="superscript"/>
        <sz val="11"/>
        <color theme="1"/>
        <rFont val="Czcionka tekstu podstawowego"/>
        <charset val="238"/>
      </rPr>
      <t>2</t>
    </r>
    <r>
      <rPr>
        <b/>
        <sz val="11"/>
        <color theme="1"/>
        <rFont val="Czcionka tekstu podstawowego"/>
        <charset val="238"/>
      </rPr>
      <t>]</t>
    </r>
  </si>
  <si>
    <t>Rodzaj powierzchni do odtworzenia</t>
  </si>
  <si>
    <t>Szerokość wykopu [m]</t>
  </si>
  <si>
    <t>teren nieutwardzony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</si>
</sst>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1"/>
      <color theme="1"/>
      <name val="Calibri"/>
      <family val="2"/>
    </font>
    <font>
      <b/>
      <vertAlign val="superscript"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0" fillId="0" borderId="0" xfId="0"/>
    <xf numFmtId="0" fontId="2" fillId="0" borderId="1" xfId="2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49" fontId="2" fillId="0" borderId="1" xfId="2" applyNumberFormat="1" applyFill="1" applyBorder="1" applyAlignment="1">
      <alignment horizontal="center" vertical="center"/>
    </xf>
    <xf numFmtId="0" fontId="2" fillId="0" borderId="1" xfId="2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0" fontId="2" fillId="0" borderId="1" xfId="2" applyBorder="1" applyAlignment="1">
      <alignment horizontal="center" vertical="center"/>
    </xf>
    <xf numFmtId="2" fontId="2" fillId="0" borderId="1" xfId="2" applyNumberForma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 wrapText="1"/>
    </xf>
    <xf numFmtId="0" fontId="3" fillId="2" borderId="16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 wrapText="1"/>
    </xf>
    <xf numFmtId="0" fontId="2" fillId="0" borderId="4" xfId="2" applyFill="1" applyBorder="1" applyAlignment="1">
      <alignment horizontal="center" vertical="center"/>
    </xf>
    <xf numFmtId="0" fontId="2" fillId="0" borderId="4" xfId="2" applyBorder="1" applyAlignment="1">
      <alignment horizontal="center" vertical="center"/>
    </xf>
    <xf numFmtId="0" fontId="2" fillId="0" borderId="6" xfId="2" applyFill="1" applyBorder="1" applyAlignment="1">
      <alignment horizontal="center" vertical="center"/>
    </xf>
    <xf numFmtId="0" fontId="2" fillId="0" borderId="7" xfId="2" applyFill="1" applyBorder="1" applyAlignment="1">
      <alignment horizontal="center" vertical="center"/>
    </xf>
    <xf numFmtId="49" fontId="2" fillId="0" borderId="7" xfId="2" applyNumberFormat="1" applyFill="1" applyBorder="1" applyAlignment="1">
      <alignment horizontal="center" vertical="center"/>
    </xf>
    <xf numFmtId="0" fontId="2" fillId="0" borderId="7" xfId="2" applyFill="1" applyBorder="1" applyAlignment="1">
      <alignment horizontal="center" vertical="center" wrapText="1"/>
    </xf>
    <xf numFmtId="2" fontId="4" fillId="0" borderId="7" xfId="2" applyNumberFormat="1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49" fontId="2" fillId="0" borderId="2" xfId="2" applyNumberFormat="1" applyFill="1" applyBorder="1" applyAlignment="1">
      <alignment horizontal="center" vertical="center"/>
    </xf>
    <xf numFmtId="49" fontId="2" fillId="0" borderId="13" xfId="2" applyNumberFormat="1" applyFill="1" applyBorder="1" applyAlignment="1">
      <alignment horizontal="center" vertical="center"/>
    </xf>
    <xf numFmtId="0" fontId="3" fillId="0" borderId="12" xfId="2" applyFont="1" applyBorder="1" applyAlignment="1">
      <alignment horizontal="left"/>
    </xf>
    <xf numFmtId="0" fontId="5" fillId="0" borderId="2" xfId="2" applyFont="1" applyFill="1" applyBorder="1" applyAlignment="1">
      <alignment horizontal="center" vertical="center"/>
    </xf>
    <xf numFmtId="0" fontId="5" fillId="0" borderId="13" xfId="2" applyFont="1" applyFill="1" applyBorder="1" applyAlignment="1">
      <alignment horizontal="center" vertical="center"/>
    </xf>
    <xf numFmtId="2" fontId="4" fillId="0" borderId="2" xfId="2" applyNumberFormat="1" applyFont="1" applyFill="1" applyBorder="1" applyAlignment="1">
      <alignment horizontal="center" vertical="center" wrapText="1"/>
    </xf>
    <xf numFmtId="2" fontId="4" fillId="0" borderId="13" xfId="2" applyNumberFormat="1" applyFont="1" applyFill="1" applyBorder="1" applyAlignment="1">
      <alignment horizontal="center" vertical="center" wrapText="1"/>
    </xf>
    <xf numFmtId="0" fontId="2" fillId="0" borderId="2" xfId="2" applyFill="1" applyBorder="1" applyAlignment="1">
      <alignment horizontal="center" vertical="center" wrapText="1"/>
    </xf>
    <xf numFmtId="0" fontId="2" fillId="0" borderId="13" xfId="2" applyFill="1" applyBorder="1" applyAlignment="1">
      <alignment horizontal="center" vertical="center" wrapText="1"/>
    </xf>
    <xf numFmtId="0" fontId="2" fillId="0" borderId="2" xfId="2" applyFill="1" applyBorder="1" applyAlignment="1">
      <alignment horizontal="center" vertical="center"/>
    </xf>
    <xf numFmtId="0" fontId="2" fillId="0" borderId="13" xfId="2" applyFill="1" applyBorder="1" applyAlignment="1">
      <alignment horizontal="center" vertical="center"/>
    </xf>
    <xf numFmtId="0" fontId="2" fillId="0" borderId="17" xfId="2" applyFill="1" applyBorder="1" applyAlignment="1">
      <alignment horizontal="center" vertical="center"/>
    </xf>
    <xf numFmtId="0" fontId="2" fillId="0" borderId="14" xfId="2" applyFill="1" applyBorder="1" applyAlignment="1">
      <alignment horizontal="center" vertical="center"/>
    </xf>
    <xf numFmtId="0" fontId="4" fillId="0" borderId="5" xfId="2" applyNumberFormat="1" applyFont="1" applyFill="1" applyBorder="1" applyAlignment="1">
      <alignment horizontal="center" vertical="center" wrapText="1"/>
    </xf>
    <xf numFmtId="2" fontId="2" fillId="0" borderId="5" xfId="2" applyNumberFormat="1" applyBorder="1" applyAlignment="1">
      <alignment horizontal="center" vertical="center" wrapText="1"/>
    </xf>
    <xf numFmtId="0" fontId="2" fillId="0" borderId="5" xfId="2" applyNumberFormat="1" applyBorder="1" applyAlignment="1">
      <alignment horizontal="center" vertical="center" wrapText="1"/>
    </xf>
    <xf numFmtId="0" fontId="4" fillId="0" borderId="11" xfId="2" applyNumberFormat="1" applyFont="1" applyFill="1" applyBorder="1" applyAlignment="1">
      <alignment horizontal="center" vertical="center" wrapText="1"/>
    </xf>
    <xf numFmtId="0" fontId="4" fillId="0" borderId="15" xfId="2" applyNumberFormat="1" applyFont="1" applyFill="1" applyBorder="1" applyAlignment="1">
      <alignment horizontal="center" vertical="center" wrapText="1"/>
    </xf>
    <xf numFmtId="0" fontId="4" fillId="0" borderId="8" xfId="2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70" zoomScaleNormal="70" workbookViewId="0">
      <selection activeCell="P17" sqref="P17"/>
    </sheetView>
  </sheetViews>
  <sheetFormatPr defaultRowHeight="15"/>
  <cols>
    <col min="2" max="2" width="13.85546875" bestFit="1" customWidth="1"/>
    <col min="3" max="3" width="9.140625" customWidth="1"/>
    <col min="4" max="4" width="19.7109375" bestFit="1" customWidth="1"/>
    <col min="5" max="5" width="11.42578125" bestFit="1" customWidth="1"/>
    <col min="8" max="8" width="15.28515625" customWidth="1"/>
    <col min="9" max="9" width="15.5703125" customWidth="1"/>
    <col min="10" max="10" width="22" customWidth="1"/>
    <col min="11" max="11" width="15.85546875" style="1" customWidth="1"/>
    <col min="12" max="12" width="19.85546875" style="1" customWidth="1"/>
    <col min="13" max="13" width="19.7109375" style="1" customWidth="1"/>
  </cols>
  <sheetData>
    <row r="1" spans="1:13" ht="15.75" thickBo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60">
      <c r="A2" s="11" t="s">
        <v>12</v>
      </c>
      <c r="B2" s="12" t="s">
        <v>13</v>
      </c>
      <c r="C2" s="12" t="s">
        <v>14</v>
      </c>
      <c r="D2" s="13" t="s">
        <v>15</v>
      </c>
      <c r="E2" s="12" t="s">
        <v>16</v>
      </c>
      <c r="F2" s="13" t="s">
        <v>17</v>
      </c>
      <c r="G2" s="13" t="s">
        <v>18</v>
      </c>
      <c r="H2" s="13" t="s">
        <v>19</v>
      </c>
      <c r="I2" s="13" t="s">
        <v>20</v>
      </c>
      <c r="J2" s="13" t="s">
        <v>21</v>
      </c>
      <c r="K2" s="13" t="s">
        <v>65</v>
      </c>
      <c r="L2" s="24" t="s">
        <v>63</v>
      </c>
      <c r="M2" s="14" t="s">
        <v>64</v>
      </c>
    </row>
    <row r="3" spans="1:13">
      <c r="A3" s="15">
        <v>1</v>
      </c>
      <c r="B3" s="10">
        <v>2</v>
      </c>
      <c r="C3" s="10">
        <v>3</v>
      </c>
      <c r="D3" s="9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25">
        <v>12</v>
      </c>
      <c r="M3" s="16">
        <v>13</v>
      </c>
    </row>
    <row r="4" spans="1:13" ht="57">
      <c r="A4" s="17">
        <v>1</v>
      </c>
      <c r="B4" s="3" t="s">
        <v>22</v>
      </c>
      <c r="C4" s="3" t="s">
        <v>23</v>
      </c>
      <c r="D4" s="2" t="s">
        <v>24</v>
      </c>
      <c r="E4" s="2" t="s">
        <v>25</v>
      </c>
      <c r="F4" s="4" t="s">
        <v>26</v>
      </c>
      <c r="G4" s="4" t="s">
        <v>27</v>
      </c>
      <c r="H4" s="5" t="s">
        <v>28</v>
      </c>
      <c r="I4" s="5" t="s">
        <v>29</v>
      </c>
      <c r="J4" s="6">
        <v>2</v>
      </c>
      <c r="K4" s="6">
        <v>1</v>
      </c>
      <c r="L4" s="6">
        <f>J4*K4</f>
        <v>2</v>
      </c>
      <c r="M4" s="39" t="s">
        <v>66</v>
      </c>
    </row>
    <row r="5" spans="1:13" ht="57">
      <c r="A5" s="17">
        <v>2</v>
      </c>
      <c r="B5" s="3" t="s">
        <v>30</v>
      </c>
      <c r="C5" s="3" t="s">
        <v>31</v>
      </c>
      <c r="D5" s="2" t="s">
        <v>32</v>
      </c>
      <c r="E5" s="2" t="s">
        <v>25</v>
      </c>
      <c r="F5" s="4" t="s">
        <v>26</v>
      </c>
      <c r="G5" s="4" t="s">
        <v>0</v>
      </c>
      <c r="H5" s="5" t="s">
        <v>28</v>
      </c>
      <c r="I5" s="5" t="s">
        <v>29</v>
      </c>
      <c r="J5" s="6">
        <v>5</v>
      </c>
      <c r="K5" s="6">
        <v>1</v>
      </c>
      <c r="L5" s="6">
        <f t="shared" ref="L5:L12" si="0">J5*K5</f>
        <v>5</v>
      </c>
      <c r="M5" s="39" t="s">
        <v>66</v>
      </c>
    </row>
    <row r="6" spans="1:13" ht="57">
      <c r="A6" s="17">
        <v>3</v>
      </c>
      <c r="B6" s="3" t="s">
        <v>33</v>
      </c>
      <c r="C6" s="3" t="s">
        <v>34</v>
      </c>
      <c r="D6" s="2" t="s">
        <v>35</v>
      </c>
      <c r="E6" s="2" t="s">
        <v>25</v>
      </c>
      <c r="F6" s="4" t="s">
        <v>26</v>
      </c>
      <c r="G6" s="4" t="s">
        <v>1</v>
      </c>
      <c r="H6" s="5" t="s">
        <v>28</v>
      </c>
      <c r="I6" s="5" t="s">
        <v>29</v>
      </c>
      <c r="J6" s="6">
        <v>2</v>
      </c>
      <c r="K6" s="6">
        <v>1</v>
      </c>
      <c r="L6" s="6">
        <f t="shared" si="0"/>
        <v>2</v>
      </c>
      <c r="M6" s="39" t="s">
        <v>66</v>
      </c>
    </row>
    <row r="7" spans="1:13" ht="57">
      <c r="A7" s="17">
        <v>4</v>
      </c>
      <c r="B7" s="3" t="s">
        <v>36</v>
      </c>
      <c r="C7" s="3" t="s">
        <v>37</v>
      </c>
      <c r="D7" s="2" t="s">
        <v>35</v>
      </c>
      <c r="E7" s="2" t="s">
        <v>25</v>
      </c>
      <c r="F7" s="4" t="s">
        <v>26</v>
      </c>
      <c r="G7" s="4" t="s">
        <v>2</v>
      </c>
      <c r="H7" s="5" t="s">
        <v>28</v>
      </c>
      <c r="I7" s="5" t="s">
        <v>29</v>
      </c>
      <c r="J7" s="6">
        <v>1.9</v>
      </c>
      <c r="K7" s="6">
        <v>1</v>
      </c>
      <c r="L7" s="6">
        <f t="shared" si="0"/>
        <v>1.9</v>
      </c>
      <c r="M7" s="39" t="s">
        <v>66</v>
      </c>
    </row>
    <row r="8" spans="1:13" ht="57">
      <c r="A8" s="17">
        <v>5</v>
      </c>
      <c r="B8" s="3" t="s">
        <v>38</v>
      </c>
      <c r="C8" s="3" t="s">
        <v>39</v>
      </c>
      <c r="D8" s="2" t="s">
        <v>35</v>
      </c>
      <c r="E8" s="2" t="s">
        <v>25</v>
      </c>
      <c r="F8" s="4" t="s">
        <v>26</v>
      </c>
      <c r="G8" s="4" t="s">
        <v>10</v>
      </c>
      <c r="H8" s="5" t="s">
        <v>28</v>
      </c>
      <c r="I8" s="5" t="s">
        <v>29</v>
      </c>
      <c r="J8" s="6">
        <v>2</v>
      </c>
      <c r="K8" s="6">
        <v>1</v>
      </c>
      <c r="L8" s="6">
        <f t="shared" si="0"/>
        <v>2</v>
      </c>
      <c r="M8" s="39" t="s">
        <v>66</v>
      </c>
    </row>
    <row r="9" spans="1:13" ht="57">
      <c r="A9" s="17">
        <v>6</v>
      </c>
      <c r="B9" s="3" t="s">
        <v>40</v>
      </c>
      <c r="C9" s="3" t="s">
        <v>41</v>
      </c>
      <c r="D9" s="2" t="s">
        <v>35</v>
      </c>
      <c r="E9" s="2" t="s">
        <v>25</v>
      </c>
      <c r="F9" s="4" t="s">
        <v>26</v>
      </c>
      <c r="G9" s="4" t="s">
        <v>3</v>
      </c>
      <c r="H9" s="5" t="s">
        <v>28</v>
      </c>
      <c r="I9" s="5" t="s">
        <v>29</v>
      </c>
      <c r="J9" s="6">
        <v>1.92</v>
      </c>
      <c r="K9" s="6">
        <v>1</v>
      </c>
      <c r="L9" s="6">
        <f t="shared" si="0"/>
        <v>1.92</v>
      </c>
      <c r="M9" s="39" t="s">
        <v>66</v>
      </c>
    </row>
    <row r="10" spans="1:13" ht="57">
      <c r="A10" s="17">
        <v>7</v>
      </c>
      <c r="B10" s="3" t="s">
        <v>42</v>
      </c>
      <c r="C10" s="3" t="s">
        <v>43</v>
      </c>
      <c r="D10" s="2" t="s">
        <v>35</v>
      </c>
      <c r="E10" s="2" t="s">
        <v>25</v>
      </c>
      <c r="F10" s="4" t="s">
        <v>26</v>
      </c>
      <c r="G10" s="4" t="s">
        <v>9</v>
      </c>
      <c r="H10" s="5" t="s">
        <v>28</v>
      </c>
      <c r="I10" s="5" t="s">
        <v>29</v>
      </c>
      <c r="J10" s="6">
        <v>2</v>
      </c>
      <c r="K10" s="6">
        <v>1</v>
      </c>
      <c r="L10" s="6">
        <f t="shared" si="0"/>
        <v>2</v>
      </c>
      <c r="M10" s="40" t="s">
        <v>66</v>
      </c>
    </row>
    <row r="11" spans="1:13" ht="57">
      <c r="A11" s="17">
        <v>8</v>
      </c>
      <c r="B11" s="3" t="s">
        <v>44</v>
      </c>
      <c r="C11" s="3" t="s">
        <v>45</v>
      </c>
      <c r="D11" s="2" t="s">
        <v>35</v>
      </c>
      <c r="E11" s="2" t="s">
        <v>25</v>
      </c>
      <c r="F11" s="4" t="s">
        <v>26</v>
      </c>
      <c r="G11" s="4" t="s">
        <v>4</v>
      </c>
      <c r="H11" s="5" t="s">
        <v>28</v>
      </c>
      <c r="I11" s="5" t="s">
        <v>29</v>
      </c>
      <c r="J11" s="6">
        <v>2</v>
      </c>
      <c r="K11" s="6">
        <v>1</v>
      </c>
      <c r="L11" s="6">
        <f t="shared" si="0"/>
        <v>2</v>
      </c>
      <c r="M11" s="41" t="s">
        <v>66</v>
      </c>
    </row>
    <row r="12" spans="1:13" ht="57">
      <c r="A12" s="17">
        <v>9</v>
      </c>
      <c r="B12" s="3" t="s">
        <v>46</v>
      </c>
      <c r="C12" s="3" t="s">
        <v>47</v>
      </c>
      <c r="D12" s="2" t="s">
        <v>35</v>
      </c>
      <c r="E12" s="2" t="s">
        <v>25</v>
      </c>
      <c r="F12" s="4" t="s">
        <v>26</v>
      </c>
      <c r="G12" s="4" t="s">
        <v>8</v>
      </c>
      <c r="H12" s="5" t="s">
        <v>28</v>
      </c>
      <c r="I12" s="5" t="s">
        <v>29</v>
      </c>
      <c r="J12" s="6">
        <v>2</v>
      </c>
      <c r="K12" s="6">
        <v>1</v>
      </c>
      <c r="L12" s="6">
        <f t="shared" si="0"/>
        <v>2</v>
      </c>
      <c r="M12" s="41" t="s">
        <v>66</v>
      </c>
    </row>
    <row r="13" spans="1:13">
      <c r="A13" s="37">
        <v>10</v>
      </c>
      <c r="B13" s="29" t="s">
        <v>48</v>
      </c>
      <c r="C13" s="29" t="s">
        <v>49</v>
      </c>
      <c r="D13" s="35" t="s">
        <v>35</v>
      </c>
      <c r="E13" s="35" t="s">
        <v>25</v>
      </c>
      <c r="F13" s="26" t="s">
        <v>26</v>
      </c>
      <c r="G13" s="26" t="s">
        <v>5</v>
      </c>
      <c r="H13" s="33" t="s">
        <v>28</v>
      </c>
      <c r="I13" s="33" t="s">
        <v>29</v>
      </c>
      <c r="J13" s="31">
        <v>2</v>
      </c>
      <c r="K13" s="31">
        <v>1</v>
      </c>
      <c r="L13" s="31">
        <f>K13*J13</f>
        <v>2</v>
      </c>
      <c r="M13" s="42" t="s">
        <v>66</v>
      </c>
    </row>
    <row r="14" spans="1:13">
      <c r="A14" s="38"/>
      <c r="B14" s="30"/>
      <c r="C14" s="30"/>
      <c r="D14" s="36"/>
      <c r="E14" s="36"/>
      <c r="F14" s="27"/>
      <c r="G14" s="27"/>
      <c r="H14" s="34"/>
      <c r="I14" s="34"/>
      <c r="J14" s="32"/>
      <c r="K14" s="32"/>
      <c r="L14" s="32"/>
      <c r="M14" s="43"/>
    </row>
    <row r="15" spans="1:13" ht="57">
      <c r="A15" s="17">
        <v>11</v>
      </c>
      <c r="B15" s="3" t="s">
        <v>50</v>
      </c>
      <c r="C15" s="3" t="s">
        <v>51</v>
      </c>
      <c r="D15" s="2" t="s">
        <v>35</v>
      </c>
      <c r="E15" s="2" t="s">
        <v>25</v>
      </c>
      <c r="F15" s="4" t="s">
        <v>26</v>
      </c>
      <c r="G15" s="4" t="s">
        <v>7</v>
      </c>
      <c r="H15" s="5" t="s">
        <v>28</v>
      </c>
      <c r="I15" s="5" t="s">
        <v>29</v>
      </c>
      <c r="J15" s="6">
        <v>2</v>
      </c>
      <c r="K15" s="6">
        <v>1</v>
      </c>
      <c r="L15" s="6">
        <f>K15*J15</f>
        <v>2</v>
      </c>
      <c r="M15" s="41" t="s">
        <v>66</v>
      </c>
    </row>
    <row r="16" spans="1:13" ht="57">
      <c r="A16" s="18">
        <v>12</v>
      </c>
      <c r="B16" s="3" t="s">
        <v>52</v>
      </c>
      <c r="C16" s="7" t="s">
        <v>53</v>
      </c>
      <c r="D16" s="2" t="s">
        <v>54</v>
      </c>
      <c r="E16" s="2" t="s">
        <v>25</v>
      </c>
      <c r="F16" s="7">
        <v>2</v>
      </c>
      <c r="G16" s="7" t="s">
        <v>55</v>
      </c>
      <c r="H16" s="5" t="s">
        <v>28</v>
      </c>
      <c r="I16" s="7" t="s">
        <v>56</v>
      </c>
      <c r="J16" s="8">
        <v>1.5</v>
      </c>
      <c r="K16" s="6">
        <v>1</v>
      </c>
      <c r="L16" s="6">
        <f t="shared" ref="L16:L17" si="1">K16*J16</f>
        <v>1.5</v>
      </c>
      <c r="M16" s="41" t="s">
        <v>66</v>
      </c>
    </row>
    <row r="17" spans="1:13" ht="57">
      <c r="A17" s="17">
        <v>13</v>
      </c>
      <c r="B17" s="2" t="s">
        <v>57</v>
      </c>
      <c r="C17" s="2" t="s">
        <v>58</v>
      </c>
      <c r="D17" s="2" t="s">
        <v>59</v>
      </c>
      <c r="E17" s="2" t="s">
        <v>25</v>
      </c>
      <c r="F17" s="4" t="s">
        <v>26</v>
      </c>
      <c r="G17" s="4" t="s">
        <v>6</v>
      </c>
      <c r="H17" s="5" t="s">
        <v>28</v>
      </c>
      <c r="I17" s="5" t="s">
        <v>56</v>
      </c>
      <c r="J17" s="6">
        <v>0.75</v>
      </c>
      <c r="K17" s="6">
        <v>1</v>
      </c>
      <c r="L17" s="6">
        <f t="shared" si="1"/>
        <v>0.75</v>
      </c>
      <c r="M17" s="41" t="s">
        <v>66</v>
      </c>
    </row>
    <row r="18" spans="1:13" ht="57.75" thickBot="1">
      <c r="A18" s="19">
        <v>14</v>
      </c>
      <c r="B18" s="20" t="s">
        <v>60</v>
      </c>
      <c r="C18" s="20" t="s">
        <v>61</v>
      </c>
      <c r="D18" s="20" t="s">
        <v>62</v>
      </c>
      <c r="E18" s="20" t="s">
        <v>25</v>
      </c>
      <c r="F18" s="21" t="s">
        <v>26</v>
      </c>
      <c r="G18" s="21" t="s">
        <v>11</v>
      </c>
      <c r="H18" s="22" t="s">
        <v>28</v>
      </c>
      <c r="I18" s="22" t="s">
        <v>56</v>
      </c>
      <c r="J18" s="23">
        <v>6.07</v>
      </c>
      <c r="K18" s="23">
        <v>1</v>
      </c>
      <c r="L18" s="23">
        <f>K18*J18</f>
        <v>6.07</v>
      </c>
      <c r="M18" s="44" t="s">
        <v>66</v>
      </c>
    </row>
  </sheetData>
  <mergeCells count="14">
    <mergeCell ref="G13:G14"/>
    <mergeCell ref="A1:M1"/>
    <mergeCell ref="C13:C14"/>
    <mergeCell ref="J13:J14"/>
    <mergeCell ref="I13:I14"/>
    <mergeCell ref="H13:H14"/>
    <mergeCell ref="F13:F14"/>
    <mergeCell ref="E13:E14"/>
    <mergeCell ref="D13:D14"/>
    <mergeCell ref="K13:K14"/>
    <mergeCell ref="L13:L14"/>
    <mergeCell ref="A13:A14"/>
    <mergeCell ref="B13:B14"/>
    <mergeCell ref="M13:M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Sweco Poland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Kubska, Anna</dc:creator>
  <cp:lastModifiedBy>Kubska, Anna</cp:lastModifiedBy>
  <dcterms:created xsi:type="dcterms:W3CDTF">2017-07-25T13:45:48Z</dcterms:created>
  <dcterms:modified xsi:type="dcterms:W3CDTF">2017-07-25T14:23:07Z</dcterms:modified>
</cp:coreProperties>
</file>